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va1-my.sharepoint.com/personal/nicole_d_peimedia_com/Documents/Desktop/"/>
    </mc:Choice>
  </mc:AlternateContent>
  <xr:revisionPtr revIDLastSave="0" documentId="13_ncr:1_{10A431A8-CC59-41AB-AAE2-663DCE62D611}" xr6:coauthVersionLast="45" xr6:coauthVersionMax="45" xr10:uidLastSave="{00000000-0000-0000-0000-000000000000}"/>
  <bookViews>
    <workbookView xWindow="-110" yWindow="-110" windowWidth="19420" windowHeight="10420" tabRatio="854" xr2:uid="{CF44E494-D8D3-4121-B499-3CCFF2B81A3E}"/>
  </bookViews>
  <sheets>
    <sheet name="Overview" sheetId="41" r:id="rId1"/>
    <sheet name="Largest fund commitments" sheetId="61" r:id="rId2"/>
    <sheet name="Most active investors" sheetId="62" r:id="rId3"/>
    <sheet name="Historic allocation" sheetId="63" r:id="rId4"/>
    <sheet name="Allocation changes" sheetId="64" r:id="rId5"/>
    <sheet name="Regional appetite" sheetId="65" r:id="rId6"/>
  </sheets>
  <externalReferences>
    <externalReference r:id="rId7"/>
  </externalReferences>
  <definedNames>
    <definedName name="_xlnm._FilterDatabase" localSheetId="1" hidden="1">'Largest fund commitments'!$B$4:$G$4</definedName>
    <definedName name="_xlnm._FilterDatabase" localSheetId="2" hidden="1">'Most active investors'!$B$4:$E$4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<sst xmlns="http://schemas.openxmlformats.org/spreadsheetml/2006/main" count="177" uniqueCount="97">
  <si>
    <t>Source: Private Equity International’s Investor Report Q3 2020</t>
  </si>
  <si>
    <t>Largest known private equity fund commitments made in Q3 2020</t>
  </si>
  <si>
    <t>Institution Name</t>
  </si>
  <si>
    <t>Fund Name</t>
  </si>
  <si>
    <t>Manager</t>
  </si>
  <si>
    <t>Commitment (USD)</t>
  </si>
  <si>
    <t>Region</t>
  </si>
  <si>
    <t>Strategies</t>
  </si>
  <si>
    <t>Canada Pension Plan Investment Board</t>
  </si>
  <si>
    <t>CVC Capital Partners VIII</t>
  </si>
  <si>
    <t>CVC Capital Partners</t>
  </si>
  <si>
    <t>Multi-regional</t>
  </si>
  <si>
    <t>Buyout / Corporate Private Equity</t>
  </si>
  <si>
    <t>New York State Common Retirement Fund</t>
  </si>
  <si>
    <t>Washington State Investment Board</t>
  </si>
  <si>
    <t>TPG Growth V</t>
  </si>
  <si>
    <t>TPG</t>
  </si>
  <si>
    <t>Venture Capital / Growth Equity</t>
  </si>
  <si>
    <t>EQT IX</t>
  </si>
  <si>
    <t>EQT</t>
  </si>
  <si>
    <t>Europe</t>
  </si>
  <si>
    <t>Massachusetts Pension Reserves Investment Management Board</t>
  </si>
  <si>
    <t>KKR Asian Fund IV</t>
  </si>
  <si>
    <t>KKR</t>
  </si>
  <si>
    <t>Asia-Pacific</t>
  </si>
  <si>
    <t>Stellex Capital Partners II</t>
  </si>
  <si>
    <t>Stellex Capital Management</t>
  </si>
  <si>
    <t>New York State Teachers' Retirement System</t>
  </si>
  <si>
    <t>Silver Lake Partners VI</t>
  </si>
  <si>
    <t>Silver Lake</t>
  </si>
  <si>
    <t>Virginia Retirement System</t>
  </si>
  <si>
    <t>Oaktree Opportunities Fund XI</t>
  </si>
  <si>
    <t>Oaktree Capital Management</t>
  </si>
  <si>
    <t>Mezzanine / Debt</t>
  </si>
  <si>
    <t>Tikehau Capital</t>
  </si>
  <si>
    <t>Ace Aéro Partenaires</t>
  </si>
  <si>
    <t>ACE Management</t>
  </si>
  <si>
    <t>Korean Teachers' Credit Union (KTCU)</t>
  </si>
  <si>
    <t>M&amp;A Loan Fund (including co-investment)</t>
  </si>
  <si>
    <t>Hana Alternative Asset Management</t>
  </si>
  <si>
    <t>Florida Retirement System Trust Fund</t>
  </si>
  <si>
    <t>Blue Torch Credit Opportunities SBAF Fund</t>
  </si>
  <si>
    <t>Blue Torch Capital</t>
  </si>
  <si>
    <t>North America</t>
  </si>
  <si>
    <t>NYSCRF Pioneer Co-Investment Fund II</t>
  </si>
  <si>
    <t>Farol Asset Management</t>
  </si>
  <si>
    <t>Fund of Funds / Co-Investment</t>
  </si>
  <si>
    <t>North Dakota Retirement and Investment Office</t>
  </si>
  <si>
    <t>Sixth Street Fundamental Strategies Partners</t>
  </si>
  <si>
    <t>Sixth Street Partners</t>
  </si>
  <si>
    <t>Oregon Public Employees’ Retirement Fund</t>
  </si>
  <si>
    <t>Francisco Partners VI</t>
  </si>
  <si>
    <t>Francisco Partners</t>
  </si>
  <si>
    <t>State of Michigan Retirement Systems</t>
  </si>
  <si>
    <t>SJC Onshore Direct Lending Fund IV-SMRS</t>
  </si>
  <si>
    <t>Czech Asset Management</t>
  </si>
  <si>
    <t>Los Angeles County Employees' Retirement Association</t>
  </si>
  <si>
    <t xml:space="preserve">Virginia Retirement System </t>
  </si>
  <si>
    <t>Nordic Capital X</t>
  </si>
  <si>
    <t>Nordic Capital</t>
  </si>
  <si>
    <t>Top 10 most active investors based on known PE fund commitments made in 2020 YTD</t>
  </si>
  <si>
    <t>European Investment Fund</t>
  </si>
  <si>
    <t>Western Europe</t>
  </si>
  <si>
    <t>Cathay Life Insurance</t>
  </si>
  <si>
    <t>State of Wisconsin Investment Board</t>
  </si>
  <si>
    <t>All regions considered</t>
  </si>
  <si>
    <t>San Francisco Employees' Retirement System</t>
  </si>
  <si>
    <t>California State Teachers' Retirement System</t>
  </si>
  <si>
    <t>Texas County and District Retirement System</t>
  </si>
  <si>
    <t>Los Angeles Fire &amp; Police Pension System</t>
  </si>
  <si>
    <t>Maryland State Retirement and Pension System</t>
  </si>
  <si>
    <t>Regional Headquarters</t>
  </si>
  <si>
    <t>Number of 2020 fund commitments</t>
  </si>
  <si>
    <t>Central/Eastern Europe, Western Europe</t>
  </si>
  <si>
    <t>Asia-Pacific, North America, Western Europe</t>
  </si>
  <si>
    <t>Regional appetite</t>
  </si>
  <si>
    <t>Historic private equity allocation by institution type</t>
  </si>
  <si>
    <t>Institution type</t>
  </si>
  <si>
    <t>Corporate</t>
  </si>
  <si>
    <t>Foundation / Endowment</t>
  </si>
  <si>
    <t>Government Related Investment Organisation</t>
  </si>
  <si>
    <t>Insurance Company</t>
  </si>
  <si>
    <t>Private Pension Fund</t>
  </si>
  <si>
    <t>Public Pension Fund</t>
  </si>
  <si>
    <t>Proportion of institutions increasing, maintaining, or decreasing their private equity allocations from Q3 2019 to Q3 2020</t>
  </si>
  <si>
    <t>Investor type</t>
  </si>
  <si>
    <t>Increased allocation</t>
  </si>
  <si>
    <t>Maintained allocation</t>
  </si>
  <si>
    <t>Decreased allocation</t>
  </si>
  <si>
    <t>All investors</t>
  </si>
  <si>
    <t>Historical regional appetite of investors globally</t>
  </si>
  <si>
    <t>Central/Eastern Europe</t>
  </si>
  <si>
    <t>Latin America</t>
  </si>
  <si>
    <t>Middle East/Africa</t>
  </si>
  <si>
    <t xml:space="preserve"> </t>
  </si>
  <si>
    <r>
      <rPr>
        <i/>
        <sz val="11"/>
        <color rgb="FF000000"/>
        <rFont val="Calibri"/>
        <family val="2"/>
        <scheme val="minor"/>
      </rPr>
      <t xml:space="preserve">Buyouts' </t>
    </r>
    <r>
      <rPr>
        <sz val="11"/>
        <color rgb="FF000000"/>
        <rFont val="Calibri"/>
        <family val="2"/>
        <scheme val="minor"/>
      </rPr>
      <t xml:space="preserve">Investor Report Q3 2020 showcases actionable intelligence across the private equity landscape, and provides the market with a granular view on institutional investors’ approach to the asset class. 
With a database of over 4,400 fund manager profiles and 4,100 investor profiles, as well as more than 16,500 funds, </t>
    </r>
    <r>
      <rPr>
        <i/>
        <sz val="11"/>
        <color rgb="FF000000"/>
        <rFont val="Calibri"/>
        <family val="2"/>
        <scheme val="minor"/>
      </rPr>
      <t xml:space="preserve">Buyouts </t>
    </r>
    <r>
      <rPr>
        <sz val="11"/>
        <color rgb="FF000000"/>
        <rFont val="Calibri"/>
        <family val="2"/>
        <scheme val="minor"/>
      </rPr>
      <t xml:space="preserve">provides our subscribers with granular data on  private equity.
The data included in this report has been compiled by </t>
    </r>
    <r>
      <rPr>
        <i/>
        <sz val="11"/>
        <color rgb="FF000000"/>
        <rFont val="Calibri"/>
        <family val="2"/>
        <scheme val="minor"/>
      </rPr>
      <t xml:space="preserve">Buyouts' </t>
    </r>
    <r>
      <rPr>
        <sz val="11"/>
        <color rgb="FF000000"/>
        <rFont val="Calibri"/>
        <family val="2"/>
        <scheme val="minor"/>
      </rPr>
      <t>Research &amp; Analytics team. The team is also able to create bespoke research reports on different aspects of the market.
For any questions or further clarification, please contact the Research &amp; Analytics team: researchandanalytics@peimedia.com</t>
    </r>
  </si>
  <si>
    <t>Source: Buyouts' Investor Report Q3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</si>
</sst>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80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9" fontId="0" fillId="0" borderId="0" xfId="1" applyNumberFormat="1" applyFont="1"/>
    <xf numFmtId="9" fontId="0" fillId="0" borderId="0" xfId="0" applyNumberForma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164" fontId="8" fillId="0" borderId="2" xfId="2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9" fillId="0" borderId="0" xfId="0" applyFont="1"/>
    <xf numFmtId="43" fontId="6" fillId="0" borderId="0" xfId="2" applyFont="1"/>
    <xf numFmtId="9" fontId="6" fillId="0" borderId="0" xfId="2" applyNumberFormat="1" applyFont="1"/>
    <xf numFmtId="0" fontId="10" fillId="0" borderId="0" xfId="0" applyFont="1" applyFill="1" applyBorder="1"/>
    <xf numFmtId="9" fontId="10" fillId="0" borderId="0" xfId="2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D2926"/>
      <color rgb="FFCEDC00"/>
      <color rgb="FF47D7AC"/>
      <color rgb="FF89ABE3"/>
      <color rgb="FF6F5091"/>
      <color rgb="FF6D0D5A"/>
      <color rgb="FF00B398"/>
      <color rgb="FF007749"/>
      <color rgb="FFFFB81C"/>
      <color rgb="FFD0D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 private equity allocation by institution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12624164512469E-2"/>
          <c:y val="9.7814648507217578E-2"/>
          <c:w val="0.87799675894795093"/>
          <c:h val="0.61203283976471912"/>
        </c:manualLayout>
      </c:layout>
      <c:lineChart>
        <c:grouping val="standard"/>
        <c:varyColors val="0"/>
        <c:ser>
          <c:idx val="1"/>
          <c:order val="1"/>
          <c:tx>
            <c:strRef>
              <c:f>'[1]Historic allocations'!$A$2</c:f>
              <c:strCache>
                <c:ptCount val="1"/>
                <c:pt idx="0">
                  <c:v>Corporate</c:v>
                </c:pt>
              </c:strCache>
            </c:strRef>
          </c:tx>
          <c:spPr>
            <a:ln w="28575" cap="rnd">
              <a:solidFill>
                <a:srgbClr val="6D0D5A"/>
              </a:solidFill>
              <a:round/>
            </a:ln>
            <a:effectLst/>
          </c:spPr>
          <c:marker>
            <c:symbol val="none"/>
          </c:marker>
          <c:cat>
            <c:numRef>
              <c:f>'[1]Historic allocations'!$B$1:$F$1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'[1]Historic allocations'!$B$2:$F$2</c:f>
              <c:numCache>
                <c:formatCode>General</c:formatCode>
                <c:ptCount val="5"/>
                <c:pt idx="0">
                  <c:v>9.6873684210526321</c:v>
                </c:pt>
                <c:pt idx="1">
                  <c:v>5.3091999999999997</c:v>
                </c:pt>
                <c:pt idx="2">
                  <c:v>5.0713090909090903</c:v>
                </c:pt>
                <c:pt idx="3">
                  <c:v>5.5305789473684204</c:v>
                </c:pt>
                <c:pt idx="4">
                  <c:v>4.8593076923076923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1-4802-B69C-D423C1AA7ADB}"/>
            </c:ext>
          </c:extLst>
        </c:ser>
        <c:ser>
          <c:idx val="2"/>
          <c:order val="2"/>
          <c:tx>
            <c:strRef>
              <c:f>'[1]Historic allocations'!$A$3</c:f>
              <c:strCache>
                <c:ptCount val="1"/>
                <c:pt idx="0">
                  <c:v>Foundation / Endowment</c:v>
                </c:pt>
              </c:strCache>
            </c:strRef>
          </c:tx>
          <c:spPr>
            <a:ln w="28575" cap="rnd">
              <a:solidFill>
                <a:srgbClr val="6F5091"/>
              </a:solidFill>
              <a:round/>
            </a:ln>
            <a:effectLst/>
          </c:spPr>
          <c:marker>
            <c:symbol val="none"/>
          </c:marker>
          <c:cat>
            <c:numRef>
              <c:f>'[1]Historic allocations'!$B$1:$F$1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'[1]Historic allocations'!$B$3:$F$3</c:f>
              <c:numCache>
                <c:formatCode>General</c:formatCode>
                <c:ptCount val="5"/>
                <c:pt idx="0">
                  <c:v>10.081978021978021</c:v>
                </c:pt>
                <c:pt idx="1">
                  <c:v>9.6876829268292592</c:v>
                </c:pt>
                <c:pt idx="2">
                  <c:v>9.4328630136986256</c:v>
                </c:pt>
                <c:pt idx="3">
                  <c:v>10.288636959370908</c:v>
                </c:pt>
                <c:pt idx="4">
                  <c:v>11.015625879043595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1-4802-B69C-D423C1AA7ADB}"/>
            </c:ext>
          </c:extLst>
        </c:ser>
        <c:ser>
          <c:idx val="3"/>
          <c:order val="3"/>
          <c:tx>
            <c:strRef>
              <c:f>'[1]Historic allocations'!$A$4</c:f>
              <c:strCache>
                <c:ptCount val="1"/>
                <c:pt idx="0">
                  <c:v>Government Related Investment Organisation</c:v>
                </c:pt>
              </c:strCache>
            </c:strRef>
          </c:tx>
          <c:spPr>
            <a:ln w="28575" cap="rnd">
              <a:solidFill>
                <a:srgbClr val="89ABE3"/>
              </a:solidFill>
              <a:round/>
            </a:ln>
            <a:effectLst/>
          </c:spPr>
          <c:marker>
            <c:symbol val="none"/>
          </c:marker>
          <c:cat>
            <c:numRef>
              <c:f>'[1]Historic allocations'!$B$1:$F$1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'[1]Historic allocations'!$B$4:$F$4</c:f>
              <c:numCache>
                <c:formatCode>General</c:formatCode>
                <c:ptCount val="5"/>
                <c:pt idx="0">
                  <c:v>8.7279999999999998</c:v>
                </c:pt>
                <c:pt idx="1">
                  <c:v>8.8587878787878793</c:v>
                </c:pt>
                <c:pt idx="2">
                  <c:v>8.6125000000000007</c:v>
                </c:pt>
                <c:pt idx="3">
                  <c:v>9.2523076923076921</c:v>
                </c:pt>
                <c:pt idx="4">
                  <c:v>9.4242307692307694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1-4802-B69C-D423C1AA7ADB}"/>
            </c:ext>
          </c:extLst>
        </c:ser>
        <c:ser>
          <c:idx val="4"/>
          <c:order val="4"/>
          <c:tx>
            <c:strRef>
              <c:f>'[1]Historic allocations'!$A$5</c:f>
              <c:strCache>
                <c:ptCount val="1"/>
                <c:pt idx="0">
                  <c:v>Insurance Company</c:v>
                </c:pt>
              </c:strCache>
            </c:strRef>
          </c:tx>
          <c:spPr>
            <a:ln w="28575" cap="rnd">
              <a:solidFill>
                <a:srgbClr val="47D7AC"/>
              </a:solidFill>
              <a:round/>
            </a:ln>
            <a:effectLst/>
          </c:spPr>
          <c:marker>
            <c:symbol val="none"/>
          </c:marker>
          <c:cat>
            <c:numRef>
              <c:f>'[1]Historic allocations'!$B$1:$F$1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'[1]Historic allocations'!$B$5:$F$5</c:f>
              <c:numCache>
                <c:formatCode>General</c:formatCode>
                <c:ptCount val="5"/>
                <c:pt idx="0">
                  <c:v>2.4560465116279064</c:v>
                </c:pt>
                <c:pt idx="1">
                  <c:v>2.7432467532467526</c:v>
                </c:pt>
                <c:pt idx="2">
                  <c:v>2.9572666666666669</c:v>
                </c:pt>
                <c:pt idx="3">
                  <c:v>3.7936363636363644</c:v>
                </c:pt>
                <c:pt idx="4">
                  <c:v>3.5308064516129023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A1-4802-B69C-D423C1AA7ADB}"/>
            </c:ext>
          </c:extLst>
        </c:ser>
        <c:ser>
          <c:idx val="5"/>
          <c:order val="5"/>
          <c:tx>
            <c:strRef>
              <c:f>'[1]Historic allocations'!$A$6</c:f>
              <c:strCache>
                <c:ptCount val="1"/>
                <c:pt idx="0">
                  <c:v>Private Pension Fund</c:v>
                </c:pt>
              </c:strCache>
            </c:strRef>
          </c:tx>
          <c:spPr>
            <a:ln w="28575" cap="rnd">
              <a:solidFill>
                <a:srgbClr val="CEDC00"/>
              </a:solidFill>
              <a:round/>
            </a:ln>
            <a:effectLst/>
          </c:spPr>
          <c:marker>
            <c:symbol val="none"/>
          </c:marker>
          <c:cat>
            <c:numRef>
              <c:f>'[1]Historic allocations'!$B$1:$F$1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'[1]Historic allocations'!$B$6:$F$6</c:f>
              <c:numCache>
                <c:formatCode>General</c:formatCode>
                <c:ptCount val="5"/>
                <c:pt idx="0">
                  <c:v>5.399570552147237</c:v>
                </c:pt>
                <c:pt idx="1">
                  <c:v>5.8413942307692333</c:v>
                </c:pt>
                <c:pt idx="2">
                  <c:v>5.7182775119617206</c:v>
                </c:pt>
                <c:pt idx="3">
                  <c:v>5.5914077669902902</c:v>
                </c:pt>
                <c:pt idx="4">
                  <c:v>5.1806914893617018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A1-4802-B69C-D423C1AA7ADB}"/>
            </c:ext>
          </c:extLst>
        </c:ser>
        <c:ser>
          <c:idx val="6"/>
          <c:order val="6"/>
          <c:tx>
            <c:strRef>
              <c:f>'[1]Historic allocations'!$A$7</c:f>
              <c:strCache>
                <c:ptCount val="1"/>
                <c:pt idx="0">
                  <c:v>Public Pension Fund</c:v>
                </c:pt>
              </c:strCache>
            </c:strRef>
          </c:tx>
          <c:spPr>
            <a:ln w="28575" cap="rnd">
              <a:solidFill>
                <a:srgbClr val="2D2926"/>
              </a:solidFill>
              <a:round/>
            </a:ln>
            <a:effectLst/>
          </c:spPr>
          <c:marker>
            <c:symbol val="none"/>
          </c:marker>
          <c:cat>
            <c:numRef>
              <c:f>'[1]Historic allocations'!$B$1:$F$1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'[1]Historic allocations'!$B$7:$F$7</c:f>
              <c:numCache>
                <c:formatCode>General</c:formatCode>
                <c:ptCount val="5"/>
                <c:pt idx="0">
                  <c:v>6.9104237288135577</c:v>
                </c:pt>
                <c:pt idx="1">
                  <c:v>6.3090298507462679</c:v>
                </c:pt>
                <c:pt idx="2">
                  <c:v>6.1594861660079037</c:v>
                </c:pt>
                <c:pt idx="3">
                  <c:v>6.7465322580645077</c:v>
                </c:pt>
                <c:pt idx="4">
                  <c:v>6.9259128630705318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A1-4802-B69C-D423C1AA7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293088"/>
        <c:axId val="5852960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'[1]Historic allocations'!$A$1</c15:sqref>
                        </c15:formulaRef>
                      </c:ext>
                    </c:extLst>
                    <c:strCache>
                      <c:ptCount val="1"/>
                      <c:pt idx="0">
                        <c:v>Institution type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'[1]Historic allocations'!$B$1:$F$1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'[1]Historic allocations'!$B$1:$F$1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4CA1-4802-B69C-D423C1AA7AD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'[1]Historic allocations'!$A$8</c15:sqref>
                        </c15:formulaRef>
                      </c:ext>
                    </c:extLst>
                    <c:strCache>
                      <c:ptCount val="1"/>
                      <c:pt idx="0">
                        <c:v>Sovereign Wealth Fund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'[1]Historic allocations'!$B$1:$F$1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'[1]Historic allocations'!$B$8:$F$8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11.065714285714284</c:v>
                      </c:pt>
                      <c:pt idx="1">
                        <c:v>6.0245454545454553</c:v>
                      </c:pt>
                      <c:pt idx="2">
                        <c:v>8.849499999999999</c:v>
                      </c:pt>
                      <c:pt idx="3">
                        <c:v>11.173181818181819</c:v>
                      </c:pt>
                      <c:pt idx="4">
                        <c:v>11.521818181818183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CA1-4802-B69C-D423C1AA7ADB}"/>
                  </c:ext>
                </c:extLst>
              </c15:ser>
            </c15:filteredLineSeries>
          </c:ext>
        </c:extLst>
      </c:lineChart>
      <c:catAx>
        <c:axId val="58529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96040"/>
        <c:crosses val="autoZero"/>
        <c:auto val="1"/>
        <c:lblAlgn val="ctr"/>
        <c:lblOffset val="100"/>
        <c:noMultiLvlLbl val="0"/>
      </c:catAx>
      <c:valAx>
        <c:axId val="5852960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Allocation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9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Historical regional appetite of investors globally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12624164512469E-2"/>
          <c:y val="9.7814648507217578E-2"/>
          <c:w val="0.87799675894795093"/>
          <c:h val="0.68000547705946135"/>
        </c:manualLayout>
      </c:layout>
      <c:lineChart>
        <c:grouping val="standard"/>
        <c:varyColors val="0"/>
        <c:ser>
          <c:idx val="1"/>
          <c:order val="1"/>
          <c:tx>
            <c:strRef>
              <c:f>'Regional appetite'!$B$5</c:f>
              <c:strCache>
                <c:ptCount val="1"/>
                <c:pt idx="0">
                  <c:v>Asia-Pacific</c:v>
                </c:pt>
              </c:strCache>
            </c:strRef>
          </c:tx>
          <c:spPr>
            <a:ln w="28575" cap="rnd">
              <a:solidFill>
                <a:srgbClr val="6D0D5A"/>
              </a:solidFill>
              <a:round/>
            </a:ln>
            <a:effectLst/>
          </c:spPr>
          <c:marker>
            <c:symbol val="none"/>
          </c:marker>
          <c:cat>
            <c:numRef>
              <c:f>'Regional appetite'!$C$4:$G$4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'Regional appetite'!$C$5:$G$5</c:f>
              <c:numCache>
                <c:formatCode>0%</c:formatCode>
                <c:ptCount val="5"/>
                <c:pt idx="0">
                  <c:v>0.53539156626506024</c:v>
                </c:pt>
                <c:pt idx="1">
                  <c:v>0.56106161841128432</c:v>
                </c:pt>
                <c:pt idx="2">
                  <c:v>0.58071888634947022</c:v>
                </c:pt>
                <c:pt idx="3">
                  <c:v>0.56686390532544384</c:v>
                </c:pt>
                <c:pt idx="4">
                  <c:v>0.54329686630817731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0-4FE9-AC95-B459641013B4}"/>
            </c:ext>
          </c:extLst>
        </c:ser>
        <c:ser>
          <c:idx val="2"/>
          <c:order val="2"/>
          <c:tx>
            <c:strRef>
              <c:f>'Regional appetite'!$B$6</c:f>
              <c:strCache>
                <c:ptCount val="1"/>
                <c:pt idx="0">
                  <c:v>Central/Eastern Europe</c:v>
                </c:pt>
              </c:strCache>
            </c:strRef>
          </c:tx>
          <c:spPr>
            <a:ln w="28575" cap="rnd">
              <a:solidFill>
                <a:srgbClr val="6F5091"/>
              </a:solidFill>
              <a:round/>
            </a:ln>
            <a:effectLst/>
          </c:spPr>
          <c:marker>
            <c:symbol val="none"/>
          </c:marker>
          <c:cat>
            <c:numRef>
              <c:f>'Regional appetite'!$C$4:$G$4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'Regional appetite'!$C$6:$G$6</c:f>
              <c:numCache>
                <c:formatCode>0%</c:formatCode>
                <c:ptCount val="5"/>
                <c:pt idx="0">
                  <c:v>0.37725903614457829</c:v>
                </c:pt>
                <c:pt idx="1">
                  <c:v>0.40812917594654791</c:v>
                </c:pt>
                <c:pt idx="2">
                  <c:v>0.44234365260752129</c:v>
                </c:pt>
                <c:pt idx="3">
                  <c:v>0.43510848126232743</c:v>
                </c:pt>
                <c:pt idx="4">
                  <c:v>0.41961802336361953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0-4FE9-AC95-B459641013B4}"/>
            </c:ext>
          </c:extLst>
        </c:ser>
        <c:ser>
          <c:idx val="3"/>
          <c:order val="3"/>
          <c:tx>
            <c:strRef>
              <c:f>'Regional appetite'!$B$7</c:f>
              <c:strCache>
                <c:ptCount val="1"/>
                <c:pt idx="0">
                  <c:v>Latin America</c:v>
                </c:pt>
              </c:strCache>
            </c:strRef>
          </c:tx>
          <c:spPr>
            <a:ln w="28575" cap="rnd">
              <a:solidFill>
                <a:srgbClr val="89ABE3"/>
              </a:solidFill>
              <a:round/>
            </a:ln>
            <a:effectLst/>
          </c:spPr>
          <c:marker>
            <c:symbol val="none"/>
          </c:marker>
          <c:cat>
            <c:numRef>
              <c:f>'Regional appetite'!$C$4:$G$4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'Regional appetite'!$C$7:$G$7</c:f>
              <c:numCache>
                <c:formatCode>0%</c:formatCode>
                <c:ptCount val="5"/>
                <c:pt idx="0">
                  <c:v>0.32511295180722893</c:v>
                </c:pt>
                <c:pt idx="1">
                  <c:v>0.35708982925018562</c:v>
                </c:pt>
                <c:pt idx="2">
                  <c:v>0.38479119052565969</c:v>
                </c:pt>
                <c:pt idx="3">
                  <c:v>0.36114398422090732</c:v>
                </c:pt>
                <c:pt idx="4">
                  <c:v>0.34433524939736698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0-4FE9-AC95-B459641013B4}"/>
            </c:ext>
          </c:extLst>
        </c:ser>
        <c:ser>
          <c:idx val="4"/>
          <c:order val="4"/>
          <c:tx>
            <c:strRef>
              <c:f>'Regional appetite'!$B$8</c:f>
              <c:strCache>
                <c:ptCount val="1"/>
                <c:pt idx="0">
                  <c:v>Middle East/Africa</c:v>
                </c:pt>
              </c:strCache>
            </c:strRef>
          </c:tx>
          <c:spPr>
            <a:ln w="28575" cap="rnd">
              <a:solidFill>
                <a:srgbClr val="47D7AC"/>
              </a:solidFill>
              <a:round/>
            </a:ln>
            <a:effectLst/>
          </c:spPr>
          <c:marker>
            <c:symbol val="none"/>
          </c:marker>
          <c:cat>
            <c:numRef>
              <c:f>'Regional appetite'!$C$4:$G$4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'Regional appetite'!$C$8:$G$8</c:f>
              <c:numCache>
                <c:formatCode>0%</c:formatCode>
                <c:ptCount val="5"/>
                <c:pt idx="0">
                  <c:v>0.36577560240963858</c:v>
                </c:pt>
                <c:pt idx="1">
                  <c:v>0.39643652561247217</c:v>
                </c:pt>
                <c:pt idx="2">
                  <c:v>0.40889258258882194</c:v>
                </c:pt>
                <c:pt idx="3">
                  <c:v>0.39072978303747535</c:v>
                </c:pt>
                <c:pt idx="4">
                  <c:v>0.37585759317633971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C0-4FE9-AC95-B459641013B4}"/>
            </c:ext>
          </c:extLst>
        </c:ser>
        <c:ser>
          <c:idx val="5"/>
          <c:order val="5"/>
          <c:tx>
            <c:strRef>
              <c:f>'Regional appetite'!$B$9</c:f>
              <c:strCache>
                <c:ptCount val="1"/>
                <c:pt idx="0">
                  <c:v>North America</c:v>
                </c:pt>
              </c:strCache>
            </c:strRef>
          </c:tx>
          <c:spPr>
            <a:ln w="28575" cap="rnd">
              <a:solidFill>
                <a:srgbClr val="CEDC00"/>
              </a:solidFill>
              <a:round/>
            </a:ln>
            <a:effectLst/>
          </c:spPr>
          <c:marker>
            <c:symbol val="none"/>
          </c:marker>
          <c:cat>
            <c:numRef>
              <c:f>'Regional appetite'!$C$4:$G$4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'Regional appetite'!$C$9:$G$9</c:f>
              <c:numCache>
                <c:formatCode>0%</c:formatCode>
                <c:ptCount val="5"/>
                <c:pt idx="0">
                  <c:v>0.70180722891566261</c:v>
                </c:pt>
                <c:pt idx="1">
                  <c:v>0.71046770601336307</c:v>
                </c:pt>
                <c:pt idx="2">
                  <c:v>0.70538125908996463</c:v>
                </c:pt>
                <c:pt idx="3">
                  <c:v>0.70927021696252468</c:v>
                </c:pt>
                <c:pt idx="4">
                  <c:v>0.7044316706842203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C0-4FE9-AC95-B459641013B4}"/>
            </c:ext>
          </c:extLst>
        </c:ser>
        <c:ser>
          <c:idx val="6"/>
          <c:order val="6"/>
          <c:tx>
            <c:strRef>
              <c:f>'Regional appetite'!$B$10</c:f>
              <c:strCache>
                <c:ptCount val="1"/>
                <c:pt idx="0">
                  <c:v>Western Europe</c:v>
                </c:pt>
              </c:strCache>
            </c:strRef>
          </c:tx>
          <c:spPr>
            <a:ln w="28575" cap="rnd">
              <a:solidFill>
                <a:srgbClr val="2D2926"/>
              </a:solidFill>
              <a:round/>
            </a:ln>
            <a:effectLst/>
          </c:spPr>
          <c:marker>
            <c:symbol val="none"/>
          </c:marker>
          <c:cat>
            <c:numRef>
              <c:f>'Regional appetite'!$C$4:$G$4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'Regional appetite'!$C$10:$G$10</c:f>
              <c:numCache>
                <c:formatCode>0%</c:formatCode>
                <c:ptCount val="5"/>
                <c:pt idx="0">
                  <c:v>0.60033885542168675</c:v>
                </c:pt>
                <c:pt idx="1">
                  <c:v>0.62138084632516699</c:v>
                </c:pt>
                <c:pt idx="2">
                  <c:v>0.63764803656762936</c:v>
                </c:pt>
                <c:pt idx="3">
                  <c:v>0.63589743589743586</c:v>
                </c:pt>
                <c:pt idx="4">
                  <c:v>0.62302985351381424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C0-4FE9-AC95-B45964101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293088"/>
        <c:axId val="5852960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'Regional appetite'!$B$4</c15:sqref>
                        </c15:formulaRef>
                      </c:ext>
                    </c:extLst>
                    <c:strCache>
                      <c:ptCount val="1"/>
                      <c:pt idx="0">
                        <c:v>Region</c:v>
                      </c:pt>
                    </c:strCache>
                  </c:strRef>
                </c:tx>
                <c:spPr>
                  <a:ln w="28575" cap="rnd">
                    <a:solidFill>
                      <a:srgbClr val="89ABE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'Regional appetite'!$C$4:$G$4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'Regional appetite'!$C$4:$G$4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E6C0-4FE9-AC95-B459641013B4}"/>
                  </c:ext>
                </c:extLst>
              </c15:ser>
            </c15:filteredLineSeries>
          </c:ext>
        </c:extLst>
      </c:lineChart>
      <c:catAx>
        <c:axId val="58529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96040"/>
        <c:crossesAt val="0.30000000000000004"/>
        <c:auto val="1"/>
        <c:lblAlgn val="ctr"/>
        <c:lblOffset val="100"/>
        <c:noMultiLvlLbl val="0"/>
      </c:catAx>
      <c:valAx>
        <c:axId val="585296040"/>
        <c:scaling>
          <c:orientation val="minMax"/>
          <c:max val="0.8"/>
          <c:min val="0.3000000000000000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investors globally with appetite for that region</a:t>
                </a:r>
              </a:p>
            </c:rich>
          </c:tx>
          <c:layout>
            <c:manualLayout>
              <c:xMode val="edge"/>
              <c:yMode val="edge"/>
              <c:x val="4.8353154522594076E-3"/>
              <c:y val="0.11255401794495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9308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</xdr:col>
      <xdr:colOff>2159001</xdr:colOff>
      <xdr:row>4</xdr:row>
      <xdr:rowOff>30099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EAA64B-594B-40FB-B14F-E4EAD53F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184151"/>
          <a:ext cx="2159000" cy="5825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0</xdr:rowOff>
    </xdr:from>
    <xdr:to>
      <xdr:col>20</xdr:col>
      <xdr:colOff>241299</xdr:colOff>
      <xdr:row>25</xdr:row>
      <xdr:rowOff>86783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F2BA672-BD34-44F2-BC37-D9EC1368C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3</xdr:row>
      <xdr:rowOff>0</xdr:rowOff>
    </xdr:from>
    <xdr:to>
      <xdr:col>20</xdr:col>
      <xdr:colOff>247649</xdr:colOff>
      <xdr:row>26</xdr:row>
      <xdr:rowOff>55033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A5947D-3CDE-45C7-B16C-2862AD6F2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IR%20Q3%202020%20all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known PE fund commitments"/>
      <sheetName val="Historic allocations"/>
      <sheetName val="Regional appetite"/>
      <sheetName val="Sector appetite"/>
    </sheetNames>
    <sheetDataSet>
      <sheetData sheetId="0" refreshError="1"/>
      <sheetData sheetId="1">
        <row r="1">
          <cell r="A1" t="str">
            <v>Institution type</v>
          </cell>
          <cell r="B1">
            <v>2016</v>
          </cell>
          <cell r="C1">
            <v>2017</v>
          </cell>
          <cell r="D1">
            <v>2018</v>
          </cell>
          <cell r="E1">
            <v>2019</v>
          </cell>
          <cell r="F1">
            <v>2020</v>
          </cell>
        </row>
        <row r="2">
          <cell r="A2" t="str">
            <v>Corporate</v>
          </cell>
          <cell r="B2">
            <v>9.6873684210526321</v>
          </cell>
          <cell r="C2">
            <v>5.3091999999999997</v>
          </cell>
          <cell r="D2">
            <v>5.0713090909090903</v>
          </cell>
          <cell r="E2">
            <v>5.5305789473684204</v>
          </cell>
          <cell r="F2">
            <v>4.8593076923076923</v>
          </cell>
        </row>
        <row r="3">
          <cell r="A3" t="str">
            <v>Foundation / Endowment</v>
          </cell>
          <cell r="B3">
            <v>10.081978021978021</v>
          </cell>
          <cell r="C3">
            <v>9.6876829268292592</v>
          </cell>
          <cell r="D3">
            <v>9.4328630136986256</v>
          </cell>
          <cell r="E3">
            <v>10.288636959370908</v>
          </cell>
          <cell r="F3">
            <v>11.015625879043595</v>
          </cell>
        </row>
        <row r="4">
          <cell r="A4" t="str">
            <v>Government Related Investment Organisation</v>
          </cell>
          <cell r="B4">
            <v>8.7279999999999998</v>
          </cell>
          <cell r="C4">
            <v>8.8587878787878793</v>
          </cell>
          <cell r="D4">
            <v>8.6125000000000007</v>
          </cell>
          <cell r="E4">
            <v>9.2523076923076921</v>
          </cell>
          <cell r="F4">
            <v>9.4242307692307694</v>
          </cell>
        </row>
        <row r="5">
          <cell r="A5" t="str">
            <v>Insurance Company</v>
          </cell>
          <cell r="B5">
            <v>2.4560465116279064</v>
          </cell>
          <cell r="C5">
            <v>2.7432467532467526</v>
          </cell>
          <cell r="D5">
            <v>2.9572666666666669</v>
          </cell>
          <cell r="E5">
            <v>3.7936363636363644</v>
          </cell>
          <cell r="F5">
            <v>3.5308064516129023</v>
          </cell>
        </row>
        <row r="6">
          <cell r="A6" t="str">
            <v>Private Pension Fund</v>
          </cell>
          <cell r="B6">
            <v>5.399570552147237</v>
          </cell>
          <cell r="C6">
            <v>5.8413942307692333</v>
          </cell>
          <cell r="D6">
            <v>5.7182775119617206</v>
          </cell>
          <cell r="E6">
            <v>5.5914077669902902</v>
          </cell>
          <cell r="F6">
            <v>5.1806914893617018</v>
          </cell>
        </row>
        <row r="7">
          <cell r="A7" t="str">
            <v>Public Pension Fund</v>
          </cell>
          <cell r="B7">
            <v>6.9104237288135577</v>
          </cell>
          <cell r="C7">
            <v>6.3090298507462679</v>
          </cell>
          <cell r="D7">
            <v>6.1594861660079037</v>
          </cell>
          <cell r="E7">
            <v>6.7465322580645077</v>
          </cell>
          <cell r="F7">
            <v>6.9259128630705318</v>
          </cell>
        </row>
        <row r="8">
          <cell r="A8" t="str">
            <v>Sovereign Wealth Fund</v>
          </cell>
          <cell r="B8">
            <v>11.065714285714284</v>
          </cell>
          <cell r="C8">
            <v>6.0245454545454553</v>
          </cell>
          <cell r="D8">
            <v>8.849499999999999</v>
          </cell>
          <cell r="E8">
            <v>11.173181818181819</v>
          </cell>
          <cell r="F8">
            <v>11.521818181818183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57AF-B369-4E89-80E2-8C7C0B78C753}">
  <dimension ref="B5:B10"/>
  <sheetViews>
    <sheetView tabSelected="1" zoomScaleNormal="100" workbookViewId="0">
      <selection activeCell="B5" sqref="B5"/>
    </sheetView>
  </sheetViews>
  <sheetFormatPr defaultRowHeight="14.5" x14ac:dyDescent="0.35"/>
  <cols>
    <col min="2" max="2" width="107.453125" customWidth="1"/>
  </cols>
  <sheetData>
    <row r="5" spans="2:2" ht="194.5" customHeight="1" x14ac:dyDescent="0.35">
      <c r="B5" s="4" t="s">
        <v>95</v>
      </c>
    </row>
    <row r="6" spans="2:2" x14ac:dyDescent="0.35">
      <c r="B6" s="1" t="s">
        <v>96</v>
      </c>
    </row>
    <row r="7" spans="2:2" x14ac:dyDescent="0.35">
      <c r="B7" s="6"/>
    </row>
    <row r="8" spans="2:2" x14ac:dyDescent="0.35">
      <c r="B8" s="5"/>
    </row>
    <row r="10" spans="2:2" x14ac:dyDescent="0.35">
      <c r="B10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88C30-65AF-4625-9576-9BFC3CA67B10}">
  <dimension ref="B2:J26"/>
  <sheetViews>
    <sheetView workbookViewId="0">
      <selection activeCell="B17" sqref="B17"/>
    </sheetView>
  </sheetViews>
  <sheetFormatPr defaultRowHeight="15.5" x14ac:dyDescent="0.35"/>
  <cols>
    <col min="2" max="2" width="60.90625" style="7" customWidth="1"/>
    <col min="3" max="3" width="41.26953125" style="7" bestFit="1" customWidth="1"/>
    <col min="4" max="4" width="34.36328125" style="7" bestFit="1" customWidth="1"/>
    <col min="5" max="5" width="21.36328125" style="7" bestFit="1" customWidth="1"/>
    <col min="6" max="6" width="14" style="7" customWidth="1"/>
    <col min="7" max="7" width="31.453125" style="7" customWidth="1"/>
    <col min="8" max="10" width="8.7265625" style="7"/>
  </cols>
  <sheetData>
    <row r="2" spans="2:7" x14ac:dyDescent="0.35">
      <c r="B2" s="12" t="s">
        <v>1</v>
      </c>
    </row>
    <row r="4" spans="2:7" x14ac:dyDescent="0.35"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2:7" x14ac:dyDescent="0.35">
      <c r="B5" s="9" t="s">
        <v>8</v>
      </c>
      <c r="C5" s="9" t="s">
        <v>9</v>
      </c>
      <c r="D5" s="9" t="s">
        <v>10</v>
      </c>
      <c r="E5" s="10">
        <v>586.19663346553546</v>
      </c>
      <c r="F5" s="9" t="s">
        <v>11</v>
      </c>
      <c r="G5" s="9" t="s">
        <v>12</v>
      </c>
    </row>
    <row r="6" spans="2:7" x14ac:dyDescent="0.35">
      <c r="B6" s="9" t="s">
        <v>13</v>
      </c>
      <c r="C6" s="9" t="s">
        <v>9</v>
      </c>
      <c r="D6" s="9" t="s">
        <v>10</v>
      </c>
      <c r="E6" s="10">
        <v>586.19663346553546</v>
      </c>
      <c r="F6" s="9" t="s">
        <v>11</v>
      </c>
      <c r="G6" s="9" t="s">
        <v>12</v>
      </c>
    </row>
    <row r="7" spans="2:7" x14ac:dyDescent="0.35">
      <c r="B7" s="9" t="s">
        <v>14</v>
      </c>
      <c r="C7" s="9" t="s">
        <v>15</v>
      </c>
      <c r="D7" s="9" t="s">
        <v>16</v>
      </c>
      <c r="E7" s="10">
        <v>400</v>
      </c>
      <c r="F7" s="9" t="s">
        <v>11</v>
      </c>
      <c r="G7" s="9" t="s">
        <v>17</v>
      </c>
    </row>
    <row r="8" spans="2:7" x14ac:dyDescent="0.35">
      <c r="B8" s="9" t="s">
        <v>13</v>
      </c>
      <c r="C8" s="9" t="s">
        <v>18</v>
      </c>
      <c r="D8" s="9" t="s">
        <v>19</v>
      </c>
      <c r="E8" s="10">
        <v>351.71798007932131</v>
      </c>
      <c r="F8" s="9" t="s">
        <v>20</v>
      </c>
      <c r="G8" s="9" t="s">
        <v>12</v>
      </c>
    </row>
    <row r="9" spans="2:7" x14ac:dyDescent="0.35">
      <c r="B9" s="9" t="s">
        <v>21</v>
      </c>
      <c r="C9" s="9" t="s">
        <v>9</v>
      </c>
      <c r="D9" s="9" t="s">
        <v>10</v>
      </c>
      <c r="E9" s="10">
        <v>322.40814840604452</v>
      </c>
      <c r="F9" s="9" t="s">
        <v>11</v>
      </c>
      <c r="G9" s="9" t="s">
        <v>12</v>
      </c>
    </row>
    <row r="10" spans="2:7" x14ac:dyDescent="0.35">
      <c r="B10" s="9" t="s">
        <v>13</v>
      </c>
      <c r="C10" s="9" t="s">
        <v>22</v>
      </c>
      <c r="D10" s="9" t="s">
        <v>23</v>
      </c>
      <c r="E10" s="10">
        <v>300</v>
      </c>
      <c r="F10" s="9" t="s">
        <v>24</v>
      </c>
      <c r="G10" s="9" t="s">
        <v>12</v>
      </c>
    </row>
    <row r="11" spans="2:7" x14ac:dyDescent="0.35">
      <c r="B11" s="9" t="s">
        <v>13</v>
      </c>
      <c r="C11" s="9" t="s">
        <v>25</v>
      </c>
      <c r="D11" s="9" t="s">
        <v>26</v>
      </c>
      <c r="E11" s="10">
        <v>300</v>
      </c>
      <c r="F11" s="9" t="s">
        <v>11</v>
      </c>
      <c r="G11" s="9" t="s">
        <v>12</v>
      </c>
    </row>
    <row r="12" spans="2:7" x14ac:dyDescent="0.35">
      <c r="B12" s="9" t="s">
        <v>27</v>
      </c>
      <c r="C12" s="9" t="s">
        <v>28</v>
      </c>
      <c r="D12" s="9" t="s">
        <v>29</v>
      </c>
      <c r="E12" s="10">
        <v>300</v>
      </c>
      <c r="F12" s="9" t="s">
        <v>11</v>
      </c>
      <c r="G12" s="9" t="s">
        <v>12</v>
      </c>
    </row>
    <row r="13" spans="2:7" x14ac:dyDescent="0.35">
      <c r="B13" s="9" t="s">
        <v>30</v>
      </c>
      <c r="C13" s="9" t="s">
        <v>31</v>
      </c>
      <c r="D13" s="9" t="s">
        <v>32</v>
      </c>
      <c r="E13" s="10">
        <v>300</v>
      </c>
      <c r="F13" s="9" t="s">
        <v>11</v>
      </c>
      <c r="G13" s="9" t="s">
        <v>33</v>
      </c>
    </row>
    <row r="14" spans="2:7" x14ac:dyDescent="0.35">
      <c r="B14" s="9" t="s">
        <v>34</v>
      </c>
      <c r="C14" s="9" t="s">
        <v>35</v>
      </c>
      <c r="D14" s="9" t="s">
        <v>36</v>
      </c>
      <c r="E14" s="10">
        <v>269.65045139414633</v>
      </c>
      <c r="F14" s="9" t="s">
        <v>20</v>
      </c>
      <c r="G14" s="9" t="s">
        <v>12</v>
      </c>
    </row>
    <row r="15" spans="2:7" x14ac:dyDescent="0.35">
      <c r="B15" s="9" t="s">
        <v>37</v>
      </c>
      <c r="C15" s="9" t="s">
        <v>38</v>
      </c>
      <c r="D15" s="9" t="s">
        <v>39</v>
      </c>
      <c r="E15" s="10">
        <v>257.83437046241937</v>
      </c>
      <c r="F15" s="9" t="s">
        <v>24</v>
      </c>
      <c r="G15" s="9" t="s">
        <v>33</v>
      </c>
    </row>
    <row r="16" spans="2:7" x14ac:dyDescent="0.35">
      <c r="B16" s="9" t="s">
        <v>40</v>
      </c>
      <c r="C16" s="9" t="s">
        <v>41</v>
      </c>
      <c r="D16" s="9" t="s">
        <v>42</v>
      </c>
      <c r="E16" s="10">
        <v>250</v>
      </c>
      <c r="F16" s="9" t="s">
        <v>43</v>
      </c>
      <c r="G16" s="9" t="s">
        <v>33</v>
      </c>
    </row>
    <row r="17" spans="2:7" x14ac:dyDescent="0.35">
      <c r="B17" s="9" t="s">
        <v>13</v>
      </c>
      <c r="C17" s="9" t="s">
        <v>44</v>
      </c>
      <c r="D17" s="9" t="s">
        <v>45</v>
      </c>
      <c r="E17" s="10">
        <v>250</v>
      </c>
      <c r="F17" s="9" t="s">
        <v>43</v>
      </c>
      <c r="G17" s="9" t="s">
        <v>46</v>
      </c>
    </row>
    <row r="18" spans="2:7" x14ac:dyDescent="0.35">
      <c r="B18" s="9" t="s">
        <v>47</v>
      </c>
      <c r="C18" s="9" t="s">
        <v>48</v>
      </c>
      <c r="D18" s="9" t="s">
        <v>49</v>
      </c>
      <c r="E18" s="10">
        <v>250</v>
      </c>
      <c r="F18" s="9" t="s">
        <v>43</v>
      </c>
      <c r="G18" s="9" t="s">
        <v>33</v>
      </c>
    </row>
    <row r="19" spans="2:7" x14ac:dyDescent="0.35">
      <c r="B19" s="9" t="s">
        <v>50</v>
      </c>
      <c r="C19" s="9" t="s">
        <v>51</v>
      </c>
      <c r="D19" s="9" t="s">
        <v>52</v>
      </c>
      <c r="E19" s="10">
        <v>250</v>
      </c>
      <c r="F19" s="9" t="s">
        <v>11</v>
      </c>
      <c r="G19" s="9" t="s">
        <v>12</v>
      </c>
    </row>
    <row r="20" spans="2:7" x14ac:dyDescent="0.35">
      <c r="B20" s="9" t="s">
        <v>53</v>
      </c>
      <c r="C20" s="9" t="s">
        <v>54</v>
      </c>
      <c r="D20" s="9" t="s">
        <v>55</v>
      </c>
      <c r="E20" s="10">
        <v>250</v>
      </c>
      <c r="F20" s="9" t="s">
        <v>11</v>
      </c>
      <c r="G20" s="9" t="s">
        <v>33</v>
      </c>
    </row>
    <row r="21" spans="2:7" x14ac:dyDescent="0.35">
      <c r="B21" s="9" t="s">
        <v>40</v>
      </c>
      <c r="C21" s="9" t="s">
        <v>9</v>
      </c>
      <c r="D21" s="9" t="s">
        <v>10</v>
      </c>
      <c r="E21" s="10">
        <v>234.47865338621421</v>
      </c>
      <c r="F21" s="9" t="s">
        <v>11</v>
      </c>
      <c r="G21" s="9" t="s">
        <v>12</v>
      </c>
    </row>
    <row r="22" spans="2:7" x14ac:dyDescent="0.35">
      <c r="B22" s="9" t="s">
        <v>56</v>
      </c>
      <c r="C22" s="9" t="s">
        <v>9</v>
      </c>
      <c r="D22" s="9" t="s">
        <v>10</v>
      </c>
      <c r="E22" s="10">
        <v>234.47865338621421</v>
      </c>
      <c r="F22" s="9" t="s">
        <v>11</v>
      </c>
      <c r="G22" s="9" t="s">
        <v>12</v>
      </c>
    </row>
    <row r="23" spans="2:7" x14ac:dyDescent="0.35">
      <c r="B23" s="9" t="s">
        <v>57</v>
      </c>
      <c r="C23" s="9" t="s">
        <v>9</v>
      </c>
      <c r="D23" s="9" t="s">
        <v>10</v>
      </c>
      <c r="E23" s="10">
        <v>234.47865338621421</v>
      </c>
      <c r="F23" s="9" t="s">
        <v>11</v>
      </c>
      <c r="G23" s="9" t="s">
        <v>12</v>
      </c>
    </row>
    <row r="24" spans="2:7" x14ac:dyDescent="0.35">
      <c r="B24" s="9" t="s">
        <v>21</v>
      </c>
      <c r="C24" s="9" t="s">
        <v>58</v>
      </c>
      <c r="D24" s="9" t="s">
        <v>59</v>
      </c>
      <c r="E24" s="10">
        <v>205.16882171293742</v>
      </c>
      <c r="F24" s="9" t="s">
        <v>11</v>
      </c>
      <c r="G24" s="11" t="s">
        <v>12</v>
      </c>
    </row>
    <row r="26" spans="2:7" x14ac:dyDescent="0.35">
      <c r="B26" s="1" t="s">
        <v>96</v>
      </c>
    </row>
  </sheetData>
  <autoFilter ref="B4:G4" xr:uid="{4248C6B6-F61E-4D0F-94C1-CFF04398393A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983C-69F1-4066-8BA2-68BC8FD86BFE}">
  <dimension ref="B2:H24"/>
  <sheetViews>
    <sheetView workbookViewId="0">
      <selection activeCell="B15" sqref="B15"/>
    </sheetView>
  </sheetViews>
  <sheetFormatPr defaultRowHeight="15.5" x14ac:dyDescent="0.35"/>
  <cols>
    <col min="2" max="2" width="44.36328125" style="7" customWidth="1"/>
    <col min="3" max="3" width="24.90625" style="7" bestFit="1" customWidth="1"/>
    <col min="4" max="4" width="37.36328125" style="7" bestFit="1" customWidth="1"/>
    <col min="5" max="5" width="41.453125" style="7" bestFit="1" customWidth="1"/>
    <col min="6" max="8" width="8.7265625" style="7"/>
  </cols>
  <sheetData>
    <row r="2" spans="2:5" x14ac:dyDescent="0.35">
      <c r="B2" s="12" t="s">
        <v>60</v>
      </c>
    </row>
    <row r="4" spans="2:5" x14ac:dyDescent="0.35">
      <c r="B4" s="8" t="s">
        <v>2</v>
      </c>
      <c r="C4" s="8" t="s">
        <v>71</v>
      </c>
      <c r="D4" s="8" t="s">
        <v>72</v>
      </c>
      <c r="E4" s="8" t="s">
        <v>75</v>
      </c>
    </row>
    <row r="5" spans="2:5" x14ac:dyDescent="0.35">
      <c r="B5" s="9" t="s">
        <v>61</v>
      </c>
      <c r="C5" s="9" t="s">
        <v>62</v>
      </c>
      <c r="D5" s="9">
        <v>24</v>
      </c>
      <c r="E5" s="9" t="s">
        <v>73</v>
      </c>
    </row>
    <row r="6" spans="2:5" x14ac:dyDescent="0.35">
      <c r="B6" s="9" t="s">
        <v>63</v>
      </c>
      <c r="C6" s="9" t="s">
        <v>24</v>
      </c>
      <c r="D6" s="9">
        <v>19</v>
      </c>
      <c r="E6" s="9" t="s">
        <v>74</v>
      </c>
    </row>
    <row r="7" spans="2:5" x14ac:dyDescent="0.35">
      <c r="B7" s="9" t="s">
        <v>64</v>
      </c>
      <c r="C7" s="9" t="s">
        <v>43</v>
      </c>
      <c r="D7" s="9">
        <v>19</v>
      </c>
      <c r="E7" s="9" t="s">
        <v>65</v>
      </c>
    </row>
    <row r="8" spans="2:5" x14ac:dyDescent="0.35">
      <c r="B8" s="9" t="s">
        <v>66</v>
      </c>
      <c r="C8" s="9" t="s">
        <v>43</v>
      </c>
      <c r="D8" s="9">
        <v>18</v>
      </c>
      <c r="E8" s="9" t="s">
        <v>65</v>
      </c>
    </row>
    <row r="9" spans="2:5" x14ac:dyDescent="0.35">
      <c r="B9" s="9" t="s">
        <v>67</v>
      </c>
      <c r="C9" s="9" t="s">
        <v>43</v>
      </c>
      <c r="D9" s="9">
        <v>17</v>
      </c>
      <c r="E9" s="9" t="s">
        <v>65</v>
      </c>
    </row>
    <row r="10" spans="2:5" x14ac:dyDescent="0.35">
      <c r="B10" s="9" t="s">
        <v>13</v>
      </c>
      <c r="C10" s="9" t="s">
        <v>43</v>
      </c>
      <c r="D10" s="9">
        <v>17</v>
      </c>
      <c r="E10" s="9" t="s">
        <v>65</v>
      </c>
    </row>
    <row r="11" spans="2:5" x14ac:dyDescent="0.35">
      <c r="B11" s="9" t="s">
        <v>68</v>
      </c>
      <c r="C11" s="9" t="s">
        <v>43</v>
      </c>
      <c r="D11" s="9">
        <v>17</v>
      </c>
      <c r="E11" s="9" t="s">
        <v>65</v>
      </c>
    </row>
    <row r="12" spans="2:5" x14ac:dyDescent="0.35">
      <c r="B12" s="9" t="s">
        <v>27</v>
      </c>
      <c r="C12" s="9" t="s">
        <v>43</v>
      </c>
      <c r="D12" s="9">
        <v>13</v>
      </c>
      <c r="E12" s="9" t="s">
        <v>65</v>
      </c>
    </row>
    <row r="13" spans="2:5" x14ac:dyDescent="0.35">
      <c r="B13" s="9" t="s">
        <v>69</v>
      </c>
      <c r="C13" s="9" t="s">
        <v>43</v>
      </c>
      <c r="D13" s="9">
        <v>12</v>
      </c>
      <c r="E13" s="9" t="s">
        <v>65</v>
      </c>
    </row>
    <row r="14" spans="2:5" x14ac:dyDescent="0.35">
      <c r="B14" s="9" t="s">
        <v>70</v>
      </c>
      <c r="C14" s="9" t="s">
        <v>43</v>
      </c>
      <c r="D14" s="9">
        <v>12</v>
      </c>
      <c r="E14" s="9" t="s">
        <v>65</v>
      </c>
    </row>
    <row r="15" spans="2:5" x14ac:dyDescent="0.35">
      <c r="B15" s="9"/>
      <c r="C15" s="9"/>
      <c r="D15" s="9"/>
      <c r="E15" s="9"/>
    </row>
    <row r="16" spans="2:5" x14ac:dyDescent="0.35">
      <c r="B16" s="1" t="s">
        <v>96</v>
      </c>
      <c r="C16" s="9"/>
      <c r="D16" s="9"/>
      <c r="E16" s="9"/>
    </row>
    <row r="17" spans="2:5" x14ac:dyDescent="0.35">
      <c r="B17" s="9"/>
      <c r="C17" s="9"/>
      <c r="D17" s="9"/>
      <c r="E17" s="9"/>
    </row>
    <row r="18" spans="2:5" x14ac:dyDescent="0.35">
      <c r="B18" s="9"/>
      <c r="C18" s="9"/>
      <c r="D18" s="9"/>
      <c r="E18" s="9"/>
    </row>
    <row r="19" spans="2:5" x14ac:dyDescent="0.35">
      <c r="B19" s="9"/>
      <c r="C19" s="9"/>
      <c r="D19" s="9"/>
      <c r="E19" s="9"/>
    </row>
    <row r="20" spans="2:5" x14ac:dyDescent="0.35">
      <c r="B20" s="9"/>
      <c r="C20" s="9"/>
      <c r="D20" s="9"/>
      <c r="E20" s="9"/>
    </row>
    <row r="21" spans="2:5" x14ac:dyDescent="0.35">
      <c r="B21" s="9"/>
      <c r="C21" s="9"/>
      <c r="D21" s="9"/>
      <c r="E21" s="9"/>
    </row>
    <row r="22" spans="2:5" x14ac:dyDescent="0.35">
      <c r="B22" s="9"/>
      <c r="C22" s="9"/>
      <c r="D22" s="9"/>
      <c r="E22" s="9"/>
    </row>
    <row r="23" spans="2:5" x14ac:dyDescent="0.35">
      <c r="B23" s="9"/>
      <c r="C23" s="9"/>
      <c r="D23" s="9"/>
      <c r="E23" s="9"/>
    </row>
    <row r="24" spans="2:5" x14ac:dyDescent="0.35">
      <c r="B24" s="9"/>
      <c r="C24" s="9"/>
      <c r="D24" s="9"/>
      <c r="E24" s="9"/>
    </row>
  </sheetData>
  <autoFilter ref="B4:E4" xr:uid="{4248C6B6-F61E-4D0F-94C1-CFF04398393A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793C9-C4CF-4596-AC9D-CF05D9446D47}">
  <dimension ref="B1:I28"/>
  <sheetViews>
    <sheetView workbookViewId="0">
      <selection activeCell="C15" sqref="C15"/>
    </sheetView>
  </sheetViews>
  <sheetFormatPr defaultRowHeight="14.5" x14ac:dyDescent="0.35"/>
  <cols>
    <col min="2" max="2" width="41.36328125" customWidth="1"/>
  </cols>
  <sheetData>
    <row r="1" spans="2:7" ht="15.5" x14ac:dyDescent="0.35">
      <c r="B1" s="7"/>
      <c r="C1" s="7"/>
      <c r="D1" s="7"/>
      <c r="E1" s="7"/>
      <c r="F1" s="7"/>
      <c r="G1" s="7"/>
    </row>
    <row r="2" spans="2:7" ht="15.5" x14ac:dyDescent="0.35">
      <c r="B2" s="12" t="s">
        <v>76</v>
      </c>
      <c r="C2" s="7"/>
      <c r="D2" s="7"/>
      <c r="E2" s="7"/>
      <c r="F2" s="7"/>
      <c r="G2" s="7"/>
    </row>
    <row r="3" spans="2:7" ht="15.5" x14ac:dyDescent="0.35">
      <c r="B3" s="7"/>
      <c r="C3" s="7"/>
      <c r="D3" s="7"/>
      <c r="E3" s="7"/>
      <c r="F3" s="7"/>
      <c r="G3" s="7"/>
    </row>
    <row r="4" spans="2:7" ht="15.5" x14ac:dyDescent="0.35">
      <c r="B4" s="8" t="s">
        <v>77</v>
      </c>
      <c r="C4" s="8">
        <v>2016</v>
      </c>
      <c r="D4" s="8">
        <v>2017</v>
      </c>
      <c r="E4" s="8">
        <v>2018</v>
      </c>
      <c r="F4" s="8">
        <v>2019</v>
      </c>
      <c r="G4" s="8">
        <v>2020</v>
      </c>
    </row>
    <row r="5" spans="2:7" ht="15.5" x14ac:dyDescent="0.35">
      <c r="B5" s="7" t="s">
        <v>78</v>
      </c>
      <c r="C5" s="13">
        <v>9.6873684210526321</v>
      </c>
      <c r="D5" s="13">
        <v>5.3091999999999997</v>
      </c>
      <c r="E5" s="13">
        <v>5.0713090909090903</v>
      </c>
      <c r="F5" s="13">
        <v>5.5305789473684204</v>
      </c>
      <c r="G5" s="13">
        <v>4.8593076923076923</v>
      </c>
    </row>
    <row r="6" spans="2:7" ht="15.5" x14ac:dyDescent="0.35">
      <c r="B6" s="7" t="s">
        <v>79</v>
      </c>
      <c r="C6" s="13">
        <v>10.081978021978021</v>
      </c>
      <c r="D6" s="13">
        <v>9.6876829268292592</v>
      </c>
      <c r="E6" s="13">
        <v>9.4328630136986256</v>
      </c>
      <c r="F6" s="13">
        <v>10.288636959370908</v>
      </c>
      <c r="G6" s="13">
        <v>11.015625879043595</v>
      </c>
    </row>
    <row r="7" spans="2:7" ht="15.5" x14ac:dyDescent="0.35">
      <c r="B7" s="7" t="s">
        <v>80</v>
      </c>
      <c r="C7" s="13">
        <v>8.7279999999999998</v>
      </c>
      <c r="D7" s="13">
        <v>8.8587878787878793</v>
      </c>
      <c r="E7" s="13">
        <v>8.6125000000000007</v>
      </c>
      <c r="F7" s="13">
        <v>9.2523076923076921</v>
      </c>
      <c r="G7" s="13">
        <v>9.4242307692307694</v>
      </c>
    </row>
    <row r="8" spans="2:7" ht="15.5" x14ac:dyDescent="0.35">
      <c r="B8" s="7" t="s">
        <v>81</v>
      </c>
      <c r="C8" s="13">
        <v>2.4560465116279064</v>
      </c>
      <c r="D8" s="13">
        <v>2.7432467532467526</v>
      </c>
      <c r="E8" s="13">
        <v>2.9572666666666669</v>
      </c>
      <c r="F8" s="13">
        <v>3.7936363636363644</v>
      </c>
      <c r="G8" s="13">
        <v>3.5308064516129023</v>
      </c>
    </row>
    <row r="9" spans="2:7" ht="15.5" x14ac:dyDescent="0.35">
      <c r="B9" s="7" t="s">
        <v>82</v>
      </c>
      <c r="C9" s="13">
        <v>5.399570552147237</v>
      </c>
      <c r="D9" s="13">
        <v>5.8413942307692333</v>
      </c>
      <c r="E9" s="13">
        <v>5.7182775119617206</v>
      </c>
      <c r="F9" s="13">
        <v>5.5914077669902902</v>
      </c>
      <c r="G9" s="13">
        <v>5.1806914893617018</v>
      </c>
    </row>
    <row r="10" spans="2:7" ht="15.5" x14ac:dyDescent="0.35">
      <c r="B10" s="7" t="s">
        <v>83</v>
      </c>
      <c r="C10" s="13">
        <v>6.9104237288135577</v>
      </c>
      <c r="D10" s="13">
        <v>6.3090298507462679</v>
      </c>
      <c r="E10" s="13">
        <v>6.1594861660079037</v>
      </c>
      <c r="F10" s="13">
        <v>6.7465322580645077</v>
      </c>
      <c r="G10" s="13">
        <v>6.9259128630705318</v>
      </c>
    </row>
    <row r="11" spans="2:7" ht="15.5" x14ac:dyDescent="0.35">
      <c r="B11" s="7"/>
      <c r="C11" s="13"/>
      <c r="D11" s="13"/>
      <c r="E11" s="13"/>
      <c r="F11" s="13"/>
      <c r="G11" s="13"/>
    </row>
    <row r="12" spans="2:7" ht="15.5" x14ac:dyDescent="0.35">
      <c r="B12" s="1" t="s">
        <v>96</v>
      </c>
      <c r="C12" s="7"/>
      <c r="D12" s="7"/>
      <c r="E12" s="7"/>
      <c r="F12" s="7"/>
      <c r="G12" s="7"/>
    </row>
    <row r="13" spans="2:7" ht="15.5" x14ac:dyDescent="0.35">
      <c r="B13" s="7"/>
      <c r="C13" s="7"/>
      <c r="D13" s="7"/>
      <c r="E13" s="7"/>
      <c r="F13" s="7"/>
      <c r="G13" s="7"/>
    </row>
    <row r="14" spans="2:7" ht="15.5" x14ac:dyDescent="0.35">
      <c r="B14" s="7"/>
      <c r="C14" s="7"/>
      <c r="D14" s="7"/>
      <c r="E14" s="7"/>
      <c r="F14" s="7"/>
      <c r="G14" s="7"/>
    </row>
    <row r="15" spans="2:7" ht="15.5" x14ac:dyDescent="0.35">
      <c r="B15" s="7"/>
      <c r="C15" s="7"/>
      <c r="D15" s="7"/>
      <c r="E15" s="7"/>
      <c r="F15" s="7"/>
      <c r="G15" s="7"/>
    </row>
    <row r="16" spans="2:7" ht="15.5" x14ac:dyDescent="0.35">
      <c r="C16" s="7"/>
      <c r="D16" s="7"/>
      <c r="E16" s="7"/>
      <c r="F16" s="7"/>
      <c r="G16" s="7"/>
    </row>
    <row r="17" spans="2:9" ht="15.5" x14ac:dyDescent="0.35">
      <c r="B17" s="7"/>
      <c r="C17" s="7"/>
      <c r="D17" s="7"/>
      <c r="E17" s="7"/>
      <c r="F17" s="7"/>
      <c r="G17" s="7"/>
    </row>
    <row r="18" spans="2:9" ht="15.5" x14ac:dyDescent="0.35">
      <c r="B18" s="7"/>
      <c r="C18" s="7"/>
      <c r="D18" s="7"/>
      <c r="E18" s="7"/>
      <c r="F18" s="7"/>
      <c r="G18" s="7"/>
    </row>
    <row r="19" spans="2:9" ht="15.5" x14ac:dyDescent="0.35">
      <c r="B19" s="7"/>
      <c r="C19" s="7"/>
      <c r="D19" s="7"/>
      <c r="E19" s="7"/>
      <c r="F19" s="7"/>
      <c r="G19" s="7"/>
    </row>
    <row r="20" spans="2:9" ht="15.5" x14ac:dyDescent="0.35">
      <c r="B20" s="7"/>
      <c r="C20" s="7"/>
      <c r="D20" s="7"/>
      <c r="E20" s="7"/>
      <c r="F20" s="7"/>
      <c r="G20" s="7"/>
    </row>
    <row r="21" spans="2:9" ht="15.5" x14ac:dyDescent="0.35">
      <c r="B21" s="7"/>
      <c r="C21" s="7"/>
      <c r="D21" s="7"/>
      <c r="E21" s="7"/>
      <c r="F21" s="7"/>
      <c r="G21" s="7"/>
    </row>
    <row r="22" spans="2:9" ht="15.5" x14ac:dyDescent="0.35">
      <c r="B22" s="7"/>
      <c r="C22" s="7"/>
      <c r="D22" s="7"/>
      <c r="E22" s="7"/>
      <c r="F22" s="7"/>
      <c r="G22" s="7"/>
    </row>
    <row r="23" spans="2:9" ht="15.5" x14ac:dyDescent="0.35">
      <c r="B23" s="7"/>
      <c r="C23" s="7"/>
      <c r="D23" s="7"/>
      <c r="E23" s="7"/>
      <c r="F23" s="7"/>
      <c r="G23" s="7"/>
    </row>
    <row r="24" spans="2:9" ht="15.5" x14ac:dyDescent="0.35">
      <c r="B24" s="7"/>
      <c r="C24" s="7"/>
      <c r="D24" s="7"/>
      <c r="E24" s="7"/>
      <c r="F24" s="7"/>
      <c r="G24" s="7"/>
    </row>
    <row r="25" spans="2:9" ht="15.5" x14ac:dyDescent="0.35">
      <c r="B25" s="7"/>
      <c r="C25" s="7"/>
      <c r="D25" s="7"/>
      <c r="E25" s="7"/>
      <c r="F25" s="7"/>
      <c r="G25" s="7"/>
    </row>
    <row r="26" spans="2:9" ht="15.5" x14ac:dyDescent="0.35">
      <c r="B26" s="7"/>
      <c r="C26" s="7"/>
      <c r="D26" s="7"/>
      <c r="E26" s="7"/>
      <c r="F26" s="7"/>
      <c r="G26" s="7"/>
    </row>
    <row r="28" spans="2:9" ht="15.5" x14ac:dyDescent="0.35">
      <c r="I28" s="12" t="s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B0E3-5F64-4615-A021-ADCF532C6566}">
  <dimension ref="B1:G28"/>
  <sheetViews>
    <sheetView workbookViewId="0">
      <selection activeCell="D14" sqref="D14"/>
    </sheetView>
  </sheetViews>
  <sheetFormatPr defaultRowHeight="14.5" x14ac:dyDescent="0.35"/>
  <cols>
    <col min="2" max="2" width="41.81640625" customWidth="1"/>
    <col min="3" max="3" width="19.90625" bestFit="1" customWidth="1"/>
    <col min="4" max="4" width="21.90625" bestFit="1" customWidth="1"/>
    <col min="5" max="5" width="20.7265625" bestFit="1" customWidth="1"/>
  </cols>
  <sheetData>
    <row r="1" spans="2:5" ht="15.5" x14ac:dyDescent="0.35">
      <c r="B1" s="7"/>
      <c r="C1" s="7"/>
      <c r="D1" s="7"/>
      <c r="E1" s="7"/>
    </row>
    <row r="2" spans="2:5" ht="15.5" x14ac:dyDescent="0.35">
      <c r="B2" s="12" t="s">
        <v>84</v>
      </c>
      <c r="C2" s="7"/>
      <c r="D2" s="7"/>
      <c r="E2" s="7"/>
    </row>
    <row r="3" spans="2:5" ht="15.5" x14ac:dyDescent="0.35">
      <c r="B3" s="7"/>
      <c r="C3" s="7"/>
      <c r="D3" s="7"/>
      <c r="E3" s="7"/>
    </row>
    <row r="4" spans="2:5" ht="15.5" x14ac:dyDescent="0.35">
      <c r="B4" s="8" t="s">
        <v>85</v>
      </c>
      <c r="C4" s="8" t="s">
        <v>86</v>
      </c>
      <c r="D4" s="8" t="s">
        <v>87</v>
      </c>
      <c r="E4" s="8" t="s">
        <v>88</v>
      </c>
    </row>
    <row r="5" spans="2:5" ht="15.5" x14ac:dyDescent="0.35">
      <c r="B5" s="7" t="s">
        <v>79</v>
      </c>
      <c r="C5" s="14">
        <v>0.49</v>
      </c>
      <c r="D5" s="14">
        <v>0.34</v>
      </c>
      <c r="E5" s="14">
        <v>0.17</v>
      </c>
    </row>
    <row r="6" spans="2:5" ht="15.5" x14ac:dyDescent="0.35">
      <c r="B6" s="7" t="s">
        <v>81</v>
      </c>
      <c r="C6" s="14">
        <v>0.31</v>
      </c>
      <c r="D6" s="14">
        <v>0.56000000000000005</v>
      </c>
      <c r="E6" s="14">
        <v>0.13</v>
      </c>
    </row>
    <row r="7" spans="2:5" ht="15.5" x14ac:dyDescent="0.35">
      <c r="B7" s="7" t="s">
        <v>82</v>
      </c>
      <c r="C7" s="14">
        <v>0.25</v>
      </c>
      <c r="D7" s="14">
        <v>0.51</v>
      </c>
      <c r="E7" s="14">
        <v>0.24</v>
      </c>
    </row>
    <row r="8" spans="2:5" ht="15.5" x14ac:dyDescent="0.35">
      <c r="B8" s="7" t="s">
        <v>83</v>
      </c>
      <c r="C8" s="14">
        <v>0.38</v>
      </c>
      <c r="D8" s="14">
        <v>0.42</v>
      </c>
      <c r="E8" s="14">
        <v>0.2</v>
      </c>
    </row>
    <row r="9" spans="2:5" ht="15.5" x14ac:dyDescent="0.35">
      <c r="B9" s="15" t="s">
        <v>89</v>
      </c>
      <c r="C9" s="16">
        <v>0.41</v>
      </c>
      <c r="D9" s="16">
        <v>0.41</v>
      </c>
      <c r="E9" s="16">
        <v>0.18</v>
      </c>
    </row>
    <row r="10" spans="2:5" ht="15.5" x14ac:dyDescent="0.35">
      <c r="C10" s="13"/>
      <c r="D10" s="13"/>
      <c r="E10" s="13"/>
    </row>
    <row r="11" spans="2:5" ht="15.5" x14ac:dyDescent="0.35">
      <c r="B11" s="1" t="s">
        <v>96</v>
      </c>
      <c r="C11" s="13"/>
      <c r="D11" s="13"/>
      <c r="E11" s="13"/>
    </row>
    <row r="12" spans="2:5" ht="15.5" x14ac:dyDescent="0.35">
      <c r="C12" s="7"/>
      <c r="D12" s="7"/>
      <c r="E12" s="7"/>
    </row>
    <row r="13" spans="2:5" ht="15.5" x14ac:dyDescent="0.35">
      <c r="B13" s="7"/>
      <c r="C13" s="7"/>
      <c r="D13" s="7"/>
      <c r="E13" s="7"/>
    </row>
    <row r="14" spans="2:5" ht="15.5" x14ac:dyDescent="0.35">
      <c r="B14" s="7"/>
      <c r="C14" s="7"/>
      <c r="D14" s="7"/>
      <c r="E14" s="7"/>
    </row>
    <row r="15" spans="2:5" ht="15.5" x14ac:dyDescent="0.35">
      <c r="B15" s="7"/>
      <c r="C15" s="7"/>
      <c r="D15" s="7"/>
      <c r="E15" s="7"/>
    </row>
    <row r="16" spans="2:5" ht="15.5" x14ac:dyDescent="0.35">
      <c r="C16" s="7"/>
      <c r="D16" s="7"/>
      <c r="E16" s="7"/>
    </row>
    <row r="17" spans="2:7" ht="15.5" x14ac:dyDescent="0.35">
      <c r="B17" s="7"/>
      <c r="C17" s="7"/>
      <c r="D17" s="7"/>
      <c r="E17" s="7"/>
    </row>
    <row r="18" spans="2:7" ht="15.5" x14ac:dyDescent="0.35">
      <c r="B18" s="7"/>
      <c r="C18" s="7"/>
      <c r="D18" s="7"/>
      <c r="E18" s="7"/>
    </row>
    <row r="19" spans="2:7" ht="15.5" x14ac:dyDescent="0.35">
      <c r="B19" s="7"/>
      <c r="C19" s="7"/>
      <c r="D19" s="7"/>
      <c r="E19" s="7"/>
    </row>
    <row r="20" spans="2:7" ht="15.5" x14ac:dyDescent="0.35">
      <c r="B20" s="7"/>
      <c r="C20" s="7"/>
      <c r="D20" s="7"/>
      <c r="E20" s="7"/>
    </row>
    <row r="21" spans="2:7" ht="15.5" x14ac:dyDescent="0.35">
      <c r="B21" s="7"/>
      <c r="C21" s="7"/>
      <c r="D21" s="7"/>
      <c r="E21" s="7"/>
    </row>
    <row r="22" spans="2:7" ht="15.5" x14ac:dyDescent="0.35">
      <c r="B22" s="7"/>
      <c r="C22" s="7"/>
      <c r="D22" s="7"/>
      <c r="E22" s="7"/>
    </row>
    <row r="23" spans="2:7" ht="15.5" x14ac:dyDescent="0.35">
      <c r="B23" s="7"/>
      <c r="C23" s="7"/>
      <c r="D23" s="7"/>
      <c r="E23" s="7"/>
    </row>
    <row r="24" spans="2:7" ht="15.5" x14ac:dyDescent="0.35">
      <c r="B24" s="7"/>
      <c r="C24" s="7"/>
      <c r="D24" s="7"/>
      <c r="E24" s="7"/>
    </row>
    <row r="25" spans="2:7" ht="15.5" x14ac:dyDescent="0.35">
      <c r="B25" s="7"/>
      <c r="C25" s="7"/>
      <c r="D25" s="7"/>
      <c r="E25" s="7"/>
    </row>
    <row r="26" spans="2:7" ht="15.5" x14ac:dyDescent="0.35">
      <c r="B26" s="7"/>
      <c r="C26" s="7"/>
      <c r="D26" s="7"/>
      <c r="E26" s="7"/>
    </row>
    <row r="28" spans="2:7" ht="15.5" x14ac:dyDescent="0.35">
      <c r="G28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B7D6-A246-45C0-AF64-E976F5DA0FDB}">
  <dimension ref="B1:J18"/>
  <sheetViews>
    <sheetView workbookViewId="0">
      <selection activeCell="H17" sqref="H17"/>
    </sheetView>
  </sheetViews>
  <sheetFormatPr defaultRowHeight="14.5" x14ac:dyDescent="0.35"/>
  <cols>
    <col min="2" max="2" width="41.81640625" customWidth="1"/>
    <col min="3" max="3" width="7.1796875" bestFit="1" customWidth="1"/>
    <col min="4" max="5" width="6.08984375" bestFit="1" customWidth="1"/>
    <col min="6" max="7" width="7.1796875" bestFit="1" customWidth="1"/>
  </cols>
  <sheetData>
    <row r="1" spans="2:10" ht="15.5" x14ac:dyDescent="0.35">
      <c r="B1" s="7"/>
      <c r="C1" s="7"/>
      <c r="D1" s="7"/>
      <c r="E1" s="7"/>
    </row>
    <row r="2" spans="2:10" ht="15.5" x14ac:dyDescent="0.35">
      <c r="B2" s="12" t="s">
        <v>90</v>
      </c>
      <c r="C2" s="7"/>
      <c r="D2" s="7"/>
      <c r="E2" s="7"/>
    </row>
    <row r="3" spans="2:10" ht="15.5" x14ac:dyDescent="0.35">
      <c r="B3" s="7"/>
      <c r="C3" s="7"/>
      <c r="D3" s="7"/>
      <c r="E3" s="7"/>
    </row>
    <row r="4" spans="2:10" ht="15.5" x14ac:dyDescent="0.35">
      <c r="B4" s="8" t="s">
        <v>6</v>
      </c>
      <c r="C4" s="8">
        <v>2016</v>
      </c>
      <c r="D4" s="8">
        <v>2017</v>
      </c>
      <c r="E4" s="8">
        <v>2018</v>
      </c>
      <c r="F4" s="8">
        <v>2019</v>
      </c>
      <c r="G4" s="8">
        <v>2020</v>
      </c>
    </row>
    <row r="5" spans="2:10" ht="15.5" x14ac:dyDescent="0.35">
      <c r="B5" s="7" t="s">
        <v>24</v>
      </c>
      <c r="C5" s="2">
        <v>0.53539156626506024</v>
      </c>
      <c r="D5" s="3">
        <v>0.56106161841128432</v>
      </c>
      <c r="E5" s="3">
        <v>0.58071888634947022</v>
      </c>
      <c r="F5" s="3">
        <v>0.56686390532544384</v>
      </c>
      <c r="G5" s="3">
        <v>0.54329686630817731</v>
      </c>
    </row>
    <row r="6" spans="2:10" ht="15.5" x14ac:dyDescent="0.35">
      <c r="B6" s="7" t="s">
        <v>91</v>
      </c>
      <c r="C6" s="2">
        <v>0.37725903614457829</v>
      </c>
      <c r="D6" s="3">
        <v>0.40812917594654791</v>
      </c>
      <c r="E6" s="3">
        <v>0.44234365260752129</v>
      </c>
      <c r="F6" s="3">
        <v>0.43510848126232743</v>
      </c>
      <c r="G6" s="3">
        <v>0.41961802336361953</v>
      </c>
    </row>
    <row r="7" spans="2:10" ht="15.5" x14ac:dyDescent="0.35">
      <c r="B7" s="7" t="s">
        <v>92</v>
      </c>
      <c r="C7" s="2">
        <v>0.32511295180722893</v>
      </c>
      <c r="D7" s="3">
        <v>0.35708982925018562</v>
      </c>
      <c r="E7" s="3">
        <v>0.38479119052565969</v>
      </c>
      <c r="F7" s="3">
        <v>0.36114398422090732</v>
      </c>
      <c r="G7" s="3">
        <v>0.34433524939736698</v>
      </c>
    </row>
    <row r="8" spans="2:10" ht="15.5" x14ac:dyDescent="0.35">
      <c r="B8" s="7" t="s">
        <v>93</v>
      </c>
      <c r="C8" s="2">
        <v>0.36577560240963858</v>
      </c>
      <c r="D8" s="3">
        <v>0.39643652561247217</v>
      </c>
      <c r="E8" s="3">
        <v>0.40889258258882194</v>
      </c>
      <c r="F8" s="3">
        <v>0.39072978303747535</v>
      </c>
      <c r="G8" s="3">
        <v>0.37585759317633971</v>
      </c>
    </row>
    <row r="9" spans="2:10" ht="15.5" x14ac:dyDescent="0.35">
      <c r="B9" s="7" t="s">
        <v>43</v>
      </c>
      <c r="C9" s="2">
        <v>0.70180722891566261</v>
      </c>
      <c r="D9" s="3">
        <v>0.71046770601336307</v>
      </c>
      <c r="E9" s="3">
        <v>0.70538125908996463</v>
      </c>
      <c r="F9" s="3">
        <v>0.70927021696252468</v>
      </c>
      <c r="G9" s="3">
        <v>0.7044316706842203</v>
      </c>
    </row>
    <row r="10" spans="2:10" ht="15.5" x14ac:dyDescent="0.35">
      <c r="B10" s="7" t="s">
        <v>62</v>
      </c>
      <c r="C10" s="2">
        <v>0.60033885542168675</v>
      </c>
      <c r="D10" s="3">
        <v>0.62138084632516699</v>
      </c>
      <c r="E10" s="3">
        <v>0.63764803656762936</v>
      </c>
      <c r="F10" s="3">
        <v>0.63589743589743586</v>
      </c>
      <c r="G10" s="3">
        <v>0.62302985351381424</v>
      </c>
      <c r="J10" t="s">
        <v>94</v>
      </c>
    </row>
    <row r="11" spans="2:10" ht="15.5" x14ac:dyDescent="0.35">
      <c r="C11" s="13"/>
      <c r="D11" s="13"/>
      <c r="E11" s="13"/>
    </row>
    <row r="12" spans="2:10" ht="15.5" x14ac:dyDescent="0.35">
      <c r="B12" s="1" t="s">
        <v>96</v>
      </c>
      <c r="C12" s="7"/>
      <c r="D12" s="7"/>
      <c r="E12" s="7"/>
    </row>
    <row r="13" spans="2:10" ht="15.5" x14ac:dyDescent="0.35">
      <c r="B13" s="7"/>
      <c r="C13" s="7"/>
      <c r="D13" s="7"/>
      <c r="E13" s="7"/>
    </row>
    <row r="14" spans="2:10" ht="15.5" x14ac:dyDescent="0.35">
      <c r="B14" s="7"/>
      <c r="C14" s="7"/>
      <c r="D14" s="7"/>
      <c r="E14" s="7"/>
    </row>
    <row r="15" spans="2:10" ht="15.5" x14ac:dyDescent="0.35">
      <c r="B15" s="7"/>
      <c r="C15" s="7"/>
      <c r="D15" s="7"/>
      <c r="E15" s="7"/>
    </row>
    <row r="16" spans="2:10" ht="15.5" x14ac:dyDescent="0.35">
      <c r="B16" s="7"/>
      <c r="C16" s="7"/>
      <c r="D16" s="7"/>
      <c r="E16" s="7"/>
    </row>
    <row r="18" spans="7:7" ht="15.5" x14ac:dyDescent="0.35">
      <c r="G18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Largest fund commitments</vt:lpstr>
      <vt:lpstr>Most active investors</vt:lpstr>
      <vt:lpstr>Historic allocation</vt:lpstr>
      <vt:lpstr>Allocation changes</vt:lpstr>
      <vt:lpstr>Regional appetite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Koppi</dc:creator>
  <cp:keywords/>
  <dc:description/>
  <cp:lastModifiedBy>Nicole Douglas</cp:lastModifiedBy>
  <cp:revision/>
  <dcterms:created xsi:type="dcterms:W3CDTF">2019-10-07T13:58:45Z</dcterms:created>
  <dcterms:modified xsi:type="dcterms:W3CDTF">2020-11-09T14:11:04Z</dcterms:modified>
  <cp:category/>
  <cp:contentStatus/>
</cp:coreProperties>
</file>